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680" windowHeight="16620" tabRatio="541" activeTab="4"/>
  </bookViews>
  <sheets>
    <sheet name="Tracking" sheetId="1" r:id="rId1"/>
    <sheet name="Week 3" sheetId="2" r:id="rId2"/>
    <sheet name="Week 3 #2" sheetId="3" r:id="rId3"/>
    <sheet name="Week 3 #3" sheetId="4" r:id="rId4"/>
    <sheet name="Week 3 #4" sheetId="5" r:id="rId5"/>
  </sheets>
  <definedNames/>
  <calcPr fullCalcOnLoad="1"/>
</workbook>
</file>

<file path=xl/sharedStrings.xml><?xml version="1.0" encoding="utf-8"?>
<sst xmlns="http://schemas.openxmlformats.org/spreadsheetml/2006/main" count="10" uniqueCount="9">
  <si>
    <t>Larry</t>
  </si>
  <si>
    <t>Randal</t>
  </si>
  <si>
    <t>Damian</t>
  </si>
  <si>
    <t>Andy</t>
  </si>
  <si>
    <t>Pts. Left</t>
  </si>
  <si>
    <t>Week</t>
  </si>
  <si>
    <t>Traveled</t>
  </si>
  <si>
    <t>Finish</t>
  </si>
  <si>
    <t>Wks. Left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</si>
</sst>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/dd"/>
    <numFmt numFmtId="166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Tracking!$G$1</c:f>
              <c:strCache>
                <c:ptCount val="1"/>
                <c:pt idx="0">
                  <c:v>Traveled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Tracking!$G$2:$G$14</c:f>
              <c:numCache>
                <c:ptCount val="13"/>
                <c:pt idx="0">
                  <c:v>0</c:v>
                </c:pt>
                <c:pt idx="1">
                  <c:v>101</c:v>
                </c:pt>
                <c:pt idx="2">
                  <c:v>162</c:v>
                </c:pt>
                <c:pt idx="3">
                  <c:v>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Tracking!$F$1</c:f>
              <c:strCache>
                <c:ptCount val="1"/>
                <c:pt idx="0">
                  <c:v>Week</c:v>
                </c:pt>
              </c:strCache>
            </c:strRef>
          </c:tx>
          <c:spPr>
            <a:ln w="381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Tracking!$F$2:$F$14</c:f>
              <c:numCache>
                <c:ptCount val="13"/>
                <c:pt idx="1">
                  <c:v>101</c:v>
                </c:pt>
                <c:pt idx="2">
                  <c:v>61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Tracking!$H$1</c:f>
              <c:strCache>
                <c:ptCount val="1"/>
                <c:pt idx="0">
                  <c:v>Finish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Tracking!$H$2:$H$14</c:f>
              <c:numCache>
                <c:ptCount val="13"/>
                <c:pt idx="0">
                  <c:v>1000</c:v>
                </c:pt>
                <c:pt idx="1">
                  <c:v>1000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  <c:pt idx="7">
                  <c:v>1050</c:v>
                </c:pt>
                <c:pt idx="8">
                  <c:v>1050</c:v>
                </c:pt>
                <c:pt idx="9">
                  <c:v>1050</c:v>
                </c:pt>
                <c:pt idx="10">
                  <c:v>1050</c:v>
                </c:pt>
              </c:numCache>
            </c:numRef>
          </c:val>
          <c:smooth val="0"/>
        </c:ser>
        <c:axId val="38816380"/>
        <c:axId val="13803101"/>
      </c:lineChart>
      <c:dateAx>
        <c:axId val="3881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3101"/>
        <c:crosses val="autoZero"/>
        <c:auto val="0"/>
        <c:noMultiLvlLbl val="0"/>
      </c:dateAx>
      <c:valAx>
        <c:axId val="13803101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8816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Tracking!$G$1</c:f>
              <c:strCache>
                <c:ptCount val="1"/>
                <c:pt idx="0">
                  <c:v>Traveled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Tracking!$G$2:$G$14</c:f>
              <c:numCache>
                <c:ptCount val="13"/>
                <c:pt idx="0">
                  <c:v>0</c:v>
                </c:pt>
                <c:pt idx="1">
                  <c:v>101</c:v>
                </c:pt>
                <c:pt idx="2">
                  <c:v>162</c:v>
                </c:pt>
                <c:pt idx="3">
                  <c:v>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Tracking!$F$1</c:f>
              <c:strCache>
                <c:ptCount val="1"/>
                <c:pt idx="0">
                  <c:v>Week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Tracking!$F$2:$F$14</c:f>
              <c:numCache>
                <c:ptCount val="13"/>
                <c:pt idx="1">
                  <c:v>101</c:v>
                </c:pt>
                <c:pt idx="2">
                  <c:v>61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Tracking!$H$1</c:f>
              <c:strCache>
                <c:ptCount val="1"/>
                <c:pt idx="0">
                  <c:v>Finish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Tracking!$H$2:$H$14</c:f>
              <c:numCache>
                <c:ptCount val="13"/>
                <c:pt idx="0">
                  <c:v>1000</c:v>
                </c:pt>
                <c:pt idx="1">
                  <c:v>1000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  <c:pt idx="7">
                  <c:v>1050</c:v>
                </c:pt>
                <c:pt idx="8">
                  <c:v>1050</c:v>
                </c:pt>
                <c:pt idx="9">
                  <c:v>1050</c:v>
                </c:pt>
                <c:pt idx="10">
                  <c:v>1050</c:v>
                </c:pt>
              </c:numCache>
            </c:numRef>
          </c:val>
          <c:smooth val="0"/>
        </c:ser>
        <c:axId val="57119046"/>
        <c:axId val="44309367"/>
      </c:lineChart>
      <c:dateAx>
        <c:axId val="5711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9367"/>
        <c:crosses val="autoZero"/>
        <c:auto val="0"/>
        <c:noMultiLvlLbl val="0"/>
      </c:dateAx>
      <c:valAx>
        <c:axId val="44309367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19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Tracking!$G$1</c:f>
              <c:strCache>
                <c:ptCount val="1"/>
                <c:pt idx="0">
                  <c:v>Traveled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Tracking!$G$2:$G$14</c:f>
              <c:numCache>
                <c:ptCount val="13"/>
                <c:pt idx="0">
                  <c:v>0</c:v>
                </c:pt>
                <c:pt idx="1">
                  <c:v>101</c:v>
                </c:pt>
                <c:pt idx="2">
                  <c:v>162</c:v>
                </c:pt>
                <c:pt idx="3">
                  <c:v>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Tracking!$F$1</c:f>
              <c:strCache>
                <c:ptCount val="1"/>
                <c:pt idx="0">
                  <c:v>Week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Tracking!$F$2:$F$14</c:f>
              <c:numCache>
                <c:ptCount val="13"/>
                <c:pt idx="1">
                  <c:v>101</c:v>
                </c:pt>
                <c:pt idx="2">
                  <c:v>61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Tracking!$H$1</c:f>
              <c:strCache>
                <c:ptCount val="1"/>
                <c:pt idx="0">
                  <c:v>Finish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Tracking!$H$2:$H$14</c:f>
              <c:numCache>
                <c:ptCount val="13"/>
                <c:pt idx="0">
                  <c:v>1000</c:v>
                </c:pt>
                <c:pt idx="1">
                  <c:v>1000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  <c:pt idx="7">
                  <c:v>1050</c:v>
                </c:pt>
                <c:pt idx="8">
                  <c:v>1050</c:v>
                </c:pt>
                <c:pt idx="9">
                  <c:v>1050</c:v>
                </c:pt>
                <c:pt idx="10">
                  <c:v>1050</c:v>
                </c:pt>
              </c:numCache>
            </c:numRef>
          </c:val>
          <c:smooth val="0"/>
        </c:ser>
        <c:axId val="63239984"/>
        <c:axId val="32288945"/>
      </c:lineChart>
      <c:dateAx>
        <c:axId val="6323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88945"/>
        <c:crosses val="autoZero"/>
        <c:auto val="0"/>
        <c:noMultiLvlLbl val="0"/>
      </c:dateAx>
      <c:valAx>
        <c:axId val="32288945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3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Tracking!$G$1</c:f>
              <c:strCache>
                <c:ptCount val="1"/>
                <c:pt idx="0">
                  <c:v>Traveled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Tracking!$G$2:$G$14</c:f>
              <c:numCache>
                <c:ptCount val="13"/>
                <c:pt idx="0">
                  <c:v>0</c:v>
                </c:pt>
                <c:pt idx="1">
                  <c:v>101</c:v>
                </c:pt>
                <c:pt idx="2">
                  <c:v>162</c:v>
                </c:pt>
                <c:pt idx="3">
                  <c:v>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Tracking!$F$1</c:f>
              <c:strCache>
                <c:ptCount val="1"/>
                <c:pt idx="0">
                  <c:v>Week</c:v>
                </c:pt>
              </c:strCache>
            </c:strRef>
          </c:tx>
          <c:spPr>
            <a:ln w="381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Tracking!$F$2:$F$14</c:f>
              <c:numCache>
                <c:ptCount val="13"/>
                <c:pt idx="1">
                  <c:v>101</c:v>
                </c:pt>
                <c:pt idx="2">
                  <c:v>61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Tracking!$H$1</c:f>
              <c:strCache>
                <c:ptCount val="1"/>
                <c:pt idx="0">
                  <c:v>Finish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Tracking!$A$2:$A$14</c:f>
              <c:strCache>
                <c:ptCount val="13"/>
                <c:pt idx="0">
                  <c:v>37047</c:v>
                </c:pt>
                <c:pt idx="1">
                  <c:v>37054</c:v>
                </c:pt>
                <c:pt idx="2">
                  <c:v>37061</c:v>
                </c:pt>
                <c:pt idx="3">
                  <c:v>37068</c:v>
                </c:pt>
                <c:pt idx="4">
                  <c:v>37075</c:v>
                </c:pt>
                <c:pt idx="5">
                  <c:v>37082</c:v>
                </c:pt>
                <c:pt idx="6">
                  <c:v>37089</c:v>
                </c:pt>
                <c:pt idx="7">
                  <c:v>37096</c:v>
                </c:pt>
                <c:pt idx="8">
                  <c:v>37103</c:v>
                </c:pt>
                <c:pt idx="9">
                  <c:v>37110</c:v>
                </c:pt>
                <c:pt idx="10">
                  <c:v>37117</c:v>
                </c:pt>
              </c:strCache>
            </c:strRef>
          </c:cat>
          <c:val>
            <c:numRef>
              <c:f>Tracking!$H$2:$H$14</c:f>
              <c:numCache>
                <c:ptCount val="13"/>
                <c:pt idx="0">
                  <c:v>1000</c:v>
                </c:pt>
                <c:pt idx="1">
                  <c:v>1000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  <c:pt idx="7">
                  <c:v>1050</c:v>
                </c:pt>
                <c:pt idx="8">
                  <c:v>1050</c:v>
                </c:pt>
                <c:pt idx="9">
                  <c:v>1050</c:v>
                </c:pt>
                <c:pt idx="10">
                  <c:v>1050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Tracking!$I$1</c:f>
              <c:strCache>
                <c:ptCount val="1"/>
                <c:pt idx="0">
                  <c:v>Pts. Left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Tracking!$I$2:$I$5</c:f>
              <c:numCache>
                <c:ptCount val="4"/>
                <c:pt idx="0">
                  <c:v>1000</c:v>
                </c:pt>
                <c:pt idx="1">
                  <c:v>899</c:v>
                </c:pt>
                <c:pt idx="2">
                  <c:v>888</c:v>
                </c:pt>
                <c:pt idx="3">
                  <c:v>782</c:v>
                </c:pt>
              </c:numCache>
            </c:numRef>
          </c:val>
          <c:smooth val="0"/>
        </c:ser>
        <c:axId val="22165050"/>
        <c:axId val="65267723"/>
      </c:lineChart>
      <c:dateAx>
        <c:axId val="2216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67723"/>
        <c:crosses val="autoZero"/>
        <c:auto val="0"/>
        <c:noMultiLvlLbl val="0"/>
      </c:dateAx>
      <c:valAx>
        <c:axId val="65267723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2165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0.087</cdr:y>
    </cdr:from>
    <cdr:to>
      <cdr:x>0.796</cdr:x>
      <cdr:y>0.1995</cdr:y>
    </cdr:to>
    <cdr:sp>
      <cdr:nvSpPr>
        <cdr:cNvPr id="1" name="AutoShape 3"/>
        <cdr:cNvSpPr>
          <a:spLocks/>
        </cdr:cNvSpPr>
      </cdr:nvSpPr>
      <cdr:spPr>
        <a:xfrm>
          <a:off x="4019550" y="514350"/>
          <a:ext cx="2886075" cy="6667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D0806"/>
              </a:solidFill>
              <a:latin typeface="Arial Black"/>
              <a:cs typeface="Arial Black"/>
            </a:rPr>
            <a:t>190 hours</a:t>
          </a:r>
        </a:p>
      </cdr:txBody>
    </cdr:sp>
  </cdr:relSizeAnchor>
  <cdr:relSizeAnchor xmlns:cdr="http://schemas.openxmlformats.org/drawingml/2006/chartDrawing">
    <cdr:from>
      <cdr:x>0.8215</cdr:x>
      <cdr:y>0.07625</cdr:y>
    </cdr:from>
    <cdr:to>
      <cdr:x>0.8725</cdr:x>
      <cdr:y>0.2095</cdr:y>
    </cdr:to>
    <cdr:sp>
      <cdr:nvSpPr>
        <cdr:cNvPr id="2" name="AutoShape 1"/>
        <cdr:cNvSpPr>
          <a:spLocks/>
        </cdr:cNvSpPr>
      </cdr:nvSpPr>
      <cdr:spPr>
        <a:xfrm>
          <a:off x="7124700" y="447675"/>
          <a:ext cx="438150" cy="790575"/>
        </a:xfrm>
        <a:prstGeom prst="up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150" zoomScaleNormal="150" workbookViewId="0" topLeftCell="A1">
      <selection activeCell="F5" sqref="F5"/>
    </sheetView>
  </sheetViews>
  <sheetFormatPr defaultColWidth="11.00390625" defaultRowHeight="12.75"/>
  <cols>
    <col min="1" max="1" width="4.75390625" style="2" bestFit="1" customWidth="1"/>
    <col min="2" max="2" width="4.875" style="1" bestFit="1" customWidth="1"/>
    <col min="3" max="3" width="6.625" style="1" bestFit="1" customWidth="1"/>
    <col min="4" max="4" width="7.125" style="1" bestFit="1" customWidth="1"/>
    <col min="5" max="5" width="4.875" style="1" bestFit="1" customWidth="1"/>
    <col min="6" max="6" width="5.625" style="1" bestFit="1" customWidth="1"/>
    <col min="7" max="7" width="7.875" style="1" bestFit="1" customWidth="1"/>
    <col min="8" max="8" width="5.625" style="1" bestFit="1" customWidth="1"/>
    <col min="9" max="9" width="7.625" style="1" bestFit="1" customWidth="1"/>
    <col min="10" max="10" width="8.625" style="0" bestFit="1" customWidth="1"/>
  </cols>
  <sheetData>
    <row r="1" spans="1:10" ht="12.75">
      <c r="A1" s="2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4</v>
      </c>
      <c r="J1" s="1" t="s">
        <v>8</v>
      </c>
    </row>
    <row r="2" spans="1:10" ht="12.75">
      <c r="A2" s="2">
        <v>37047</v>
      </c>
      <c r="B2" s="1">
        <v>0</v>
      </c>
      <c r="C2" s="1">
        <v>0</v>
      </c>
      <c r="D2" s="1">
        <v>0</v>
      </c>
      <c r="E2" s="1">
        <v>0</v>
      </c>
      <c r="G2" s="1">
        <v>0</v>
      </c>
      <c r="H2" s="1">
        <v>1000</v>
      </c>
      <c r="I2" s="1">
        <f>H2-G2</f>
        <v>1000</v>
      </c>
      <c r="J2" s="1">
        <v>10</v>
      </c>
    </row>
    <row r="3" spans="1:10" ht="12.75">
      <c r="A3" s="2">
        <f>A2+7</f>
        <v>37054</v>
      </c>
      <c r="B3" s="3">
        <v>33</v>
      </c>
      <c r="C3" s="3">
        <v>34</v>
      </c>
      <c r="D3" s="3">
        <v>26</v>
      </c>
      <c r="E3" s="3">
        <v>8</v>
      </c>
      <c r="F3" s="1">
        <f>SUM(B3:E3)</f>
        <v>101</v>
      </c>
      <c r="G3" s="1">
        <f>G2+F3</f>
        <v>101</v>
      </c>
      <c r="H3" s="1">
        <v>1000</v>
      </c>
      <c r="I3" s="1">
        <f>H3-G3</f>
        <v>899</v>
      </c>
      <c r="J3">
        <f>J2-1</f>
        <v>9</v>
      </c>
    </row>
    <row r="4" spans="1:10" ht="12.75">
      <c r="A4" s="2">
        <f>A3+7</f>
        <v>37061</v>
      </c>
      <c r="B4" s="3">
        <v>38</v>
      </c>
      <c r="C4" s="3">
        <v>0</v>
      </c>
      <c r="D4" s="3">
        <v>23</v>
      </c>
      <c r="E4" s="3">
        <v>0</v>
      </c>
      <c r="F4" s="1">
        <f>SUM(B4:E4)</f>
        <v>61</v>
      </c>
      <c r="G4" s="1">
        <f>G3+F4</f>
        <v>162</v>
      </c>
      <c r="H4" s="1">
        <v>1050</v>
      </c>
      <c r="I4" s="1">
        <f>H4-G4</f>
        <v>888</v>
      </c>
      <c r="J4">
        <f>J3-1</f>
        <v>8</v>
      </c>
    </row>
    <row r="5" spans="1:10" ht="12.75">
      <c r="A5" s="2">
        <f aca="true" t="shared" si="0" ref="A5:A12">A4+7</f>
        <v>37068</v>
      </c>
      <c r="B5" s="3">
        <v>37</v>
      </c>
      <c r="C5" s="3">
        <v>39</v>
      </c>
      <c r="D5" s="3">
        <v>25</v>
      </c>
      <c r="E5" s="3">
        <v>5</v>
      </c>
      <c r="F5" s="1">
        <f>SUM(B5:E5)</f>
        <v>106</v>
      </c>
      <c r="G5" s="1">
        <f>G4+F5</f>
        <v>268</v>
      </c>
      <c r="H5" s="1">
        <v>1050</v>
      </c>
      <c r="I5" s="1">
        <f>H5-G5</f>
        <v>782</v>
      </c>
      <c r="J5">
        <f aca="true" t="shared" si="1" ref="J5:J12">J4-1</f>
        <v>7</v>
      </c>
    </row>
    <row r="6" spans="1:10" ht="12.75">
      <c r="A6" s="2">
        <f t="shared" si="0"/>
        <v>37075</v>
      </c>
      <c r="B6" s="3"/>
      <c r="C6" s="3"/>
      <c r="D6" s="3"/>
      <c r="E6" s="3"/>
      <c r="H6" s="1">
        <v>1050</v>
      </c>
      <c r="J6">
        <f t="shared" si="1"/>
        <v>6</v>
      </c>
    </row>
    <row r="7" spans="1:10" ht="12.75">
      <c r="A7" s="2">
        <f t="shared" si="0"/>
        <v>37082</v>
      </c>
      <c r="B7" s="3"/>
      <c r="C7" s="3"/>
      <c r="D7" s="3"/>
      <c r="E7" s="3"/>
      <c r="H7" s="1">
        <v>1050</v>
      </c>
      <c r="J7">
        <f t="shared" si="1"/>
        <v>5</v>
      </c>
    </row>
    <row r="8" spans="1:10" ht="12.75">
      <c r="A8" s="2">
        <f t="shared" si="0"/>
        <v>37089</v>
      </c>
      <c r="B8" s="3"/>
      <c r="C8" s="3"/>
      <c r="D8" s="3"/>
      <c r="E8" s="3"/>
      <c r="H8" s="1">
        <v>1050</v>
      </c>
      <c r="J8">
        <f t="shared" si="1"/>
        <v>4</v>
      </c>
    </row>
    <row r="9" spans="1:10" ht="12.75">
      <c r="A9" s="2">
        <f t="shared" si="0"/>
        <v>37096</v>
      </c>
      <c r="B9" s="3"/>
      <c r="C9" s="3"/>
      <c r="D9" s="3"/>
      <c r="E9" s="3"/>
      <c r="H9" s="1">
        <v>1050</v>
      </c>
      <c r="J9">
        <f t="shared" si="1"/>
        <v>3</v>
      </c>
    </row>
    <row r="10" spans="1:10" ht="12.75">
      <c r="A10" s="2">
        <f t="shared" si="0"/>
        <v>37103</v>
      </c>
      <c r="B10" s="3"/>
      <c r="C10" s="3"/>
      <c r="D10" s="3"/>
      <c r="E10" s="3"/>
      <c r="H10" s="1">
        <v>1050</v>
      </c>
      <c r="J10">
        <f t="shared" si="1"/>
        <v>2</v>
      </c>
    </row>
    <row r="11" spans="1:10" ht="12.75">
      <c r="A11" s="2">
        <f t="shared" si="0"/>
        <v>37110</v>
      </c>
      <c r="B11" s="3"/>
      <c r="C11" s="3"/>
      <c r="D11" s="3"/>
      <c r="E11" s="3"/>
      <c r="H11" s="1">
        <v>1050</v>
      </c>
      <c r="J11">
        <f t="shared" si="1"/>
        <v>1</v>
      </c>
    </row>
    <row r="12" spans="1:10" ht="12.75">
      <c r="A12" s="2">
        <f t="shared" si="0"/>
        <v>37117</v>
      </c>
      <c r="B12" s="3"/>
      <c r="C12" s="3"/>
      <c r="D12" s="3"/>
      <c r="E12" s="3"/>
      <c r="H12" s="1">
        <v>1050</v>
      </c>
      <c r="J12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Petdance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Lester</dc:creator>
  <cp:keywords/>
  <dc:description/>
  <cp:lastModifiedBy>Andy Lester</cp:lastModifiedBy>
  <dcterms:created xsi:type="dcterms:W3CDTF">2005-06-07T02:27:16Z</dcterms:created>
  <cp:category/>
  <cp:version/>
  <cp:contentType/>
  <cp:contentStatus/>
</cp:coreProperties>
</file>